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J A V N A  N A B A V A\JN 2021\RAGUSA ESPERAT j.d.o.o\LU DNZ\3. Prethodno savjetovanje\II prethodno savjetovanje\"/>
    </mc:Choice>
  </mc:AlternateContent>
  <xr:revisionPtr revIDLastSave="0" documentId="13_ncr:1_{5E745EFE-2411-45C7-B43D-60B7E000CD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oškovnik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20" i="1"/>
  <c r="G21" i="1"/>
  <c r="G22" i="1"/>
  <c r="G23" i="1"/>
  <c r="G24" i="1"/>
  <c r="G25" i="1"/>
  <c r="G19" i="1"/>
  <c r="G26" i="1" s="1"/>
  <c r="G9" i="1" l="1"/>
  <c r="G10" i="1"/>
  <c r="G11" i="1"/>
  <c r="G12" i="1"/>
  <c r="G13" i="1"/>
  <c r="G14" i="1"/>
  <c r="G16" i="1"/>
  <c r="G17" i="1" l="1"/>
  <c r="G27" i="1" s="1"/>
  <c r="G28" i="1" l="1"/>
  <c r="G29" i="1" s="1"/>
</calcChain>
</file>

<file path=xl/sharedStrings.xml><?xml version="1.0" encoding="utf-8"?>
<sst xmlns="http://schemas.openxmlformats.org/spreadsheetml/2006/main" count="63" uniqueCount="50">
  <si>
    <t xml:space="preserve">r.br. </t>
  </si>
  <si>
    <t>opis stavke</t>
  </si>
  <si>
    <t>jedinica mjere</t>
  </si>
  <si>
    <t>količina</t>
  </si>
  <si>
    <t>jedinična cijena bez PDV-a</t>
  </si>
  <si>
    <t>ukupna cijena bez PDV-a</t>
  </si>
  <si>
    <t>6= 4*5</t>
  </si>
  <si>
    <t>PDV - Porez na dodanu vrijednost</t>
  </si>
  <si>
    <t>Sveukupno cijena (sa PDV-om)</t>
  </si>
  <si>
    <t xml:space="preserve">Nabava usluga: Tehnička pomoć za upravljanje projektom i promidžba i vidljivost pri rekonstrukciji luke Ubli, otok Lastovo
</t>
  </si>
  <si>
    <t>Prilog 2. - Troškovnik</t>
  </si>
  <si>
    <t>1.</t>
  </si>
  <si>
    <t>Usluga upravljanja projektom</t>
  </si>
  <si>
    <t>Usluga promidžbe i vidljivosti projekta</t>
  </si>
  <si>
    <t>2.</t>
  </si>
  <si>
    <t>usluga (komplet)</t>
  </si>
  <si>
    <t>Radni dan</t>
  </si>
  <si>
    <t>Stručnjak 1: Voditelj tima za upravljanje projektom</t>
  </si>
  <si>
    <t>Stručnjak 2: Stručnjak za financijsko upravljanje</t>
  </si>
  <si>
    <t>Stručnjak 3: Stručnjak za javnu nabavu</t>
  </si>
  <si>
    <t>Stručnjak 4: Stručnjak za upravljanje aktivnostima promidžbe i vidljivosti</t>
  </si>
  <si>
    <t>Stručnjak 5: Stručnjak za planiranje i kontrolu</t>
  </si>
  <si>
    <t xml:space="preserve">Stručnjak 6: Stručnjak za pravno savjetovanje </t>
  </si>
  <si>
    <t>Stručnjak 7: Stručnjak za provedbu ugovora o dodjeli bespovratnih sredstava</t>
  </si>
  <si>
    <t>1.1.</t>
  </si>
  <si>
    <t>2.2.</t>
  </si>
  <si>
    <t>1.2.</t>
  </si>
  <si>
    <t>1.3.</t>
  </si>
  <si>
    <t>1.4.</t>
  </si>
  <si>
    <t>1.5.</t>
  </si>
  <si>
    <t>1.6.</t>
  </si>
  <si>
    <t>1.7.</t>
  </si>
  <si>
    <t>2.1.</t>
  </si>
  <si>
    <t>2.3.</t>
  </si>
  <si>
    <t>2.4.</t>
  </si>
  <si>
    <t>2.5.</t>
  </si>
  <si>
    <t>2.6.</t>
  </si>
  <si>
    <t>2.7.</t>
  </si>
  <si>
    <t>Izrada i dizajn sitnog promotivnog materijala</t>
  </si>
  <si>
    <t>Usluga pripreme i provedbe medijskih objava</t>
  </si>
  <si>
    <t>Usluga organizacije dva događanja za promicanje vidljivosti Projekta</t>
  </si>
  <si>
    <t>Izrada i dizajn internetske stranice projekta</t>
  </si>
  <si>
    <t>Izrada vizualnog identiteta Projekta i knjige grafičkih standarda Projekta</t>
  </si>
  <si>
    <t>Priprema dokumenata (Strategija komunikacije)</t>
  </si>
  <si>
    <t>Snimanje luke i izrada video sadržaja</t>
  </si>
  <si>
    <t>UKUPNO 2. USLUGA PROMIDŽBE I VIDLJIVOSTI PROJEKTA (2.1.+2.2+2.3+2.4+2.5+2.6+.2.7)</t>
  </si>
  <si>
    <t>Ukupna cijena Stavka 1. + Stavka 2. (bez PDV-a)</t>
  </si>
  <si>
    <t>Ostali stručnjaci</t>
  </si>
  <si>
    <t>1.8.</t>
  </si>
  <si>
    <t>UKUPNO 1. USLUGA UPRAVLJANJA PROJEKTOM (1.1.+1.2+1.3+1.4+1.5+1.6+.1.7+1.8)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</si>
</sst>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topLeftCell="A10" workbookViewId="0">
      <selection activeCell="N15" sqref="N15"/>
    </sheetView>
  </sheetViews>
  <sheetFormatPr defaultRowHeight="14.4" x14ac:dyDescent="0.3"/>
  <cols>
    <col min="1" max="1" width="3.33203125" style="2" customWidth="1"/>
    <col min="2" max="2" width="8.6640625" style="2"/>
    <col min="3" max="3" width="50.88671875" style="2" customWidth="1"/>
    <col min="4" max="4" width="14.6640625" style="2" customWidth="1"/>
    <col min="5" max="5" width="11.109375" style="2" customWidth="1"/>
    <col min="6" max="6" width="13.88671875" style="2" customWidth="1"/>
    <col min="7" max="7" width="21.6640625" style="2" customWidth="1"/>
  </cols>
  <sheetData>
    <row r="2" spans="1:8" ht="33.75" customHeight="1" x14ac:dyDescent="0.35">
      <c r="A2" s="8" t="s">
        <v>10</v>
      </c>
      <c r="B2" s="6"/>
    </row>
    <row r="3" spans="1:8" ht="88.5" customHeight="1" x14ac:dyDescent="0.3">
      <c r="C3" s="23" t="s">
        <v>9</v>
      </c>
      <c r="D3" s="24"/>
      <c r="E3" s="24"/>
      <c r="F3" s="24"/>
    </row>
    <row r="4" spans="1:8" ht="16.5" customHeight="1" x14ac:dyDescent="0.35">
      <c r="A4" s="11"/>
      <c r="B4" s="11"/>
      <c r="C4" s="25"/>
      <c r="D4" s="25"/>
      <c r="E4" s="25"/>
      <c r="F4" s="25"/>
      <c r="G4" s="11"/>
      <c r="H4" s="11"/>
    </row>
    <row r="6" spans="1:8" s="1" customFormat="1" ht="43.2" x14ac:dyDescent="0.3">
      <c r="A6" s="3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8" s="5" customFormat="1" ht="9.9" customHeight="1" x14ac:dyDescent="0.3">
      <c r="A7" s="4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 t="s">
        <v>6</v>
      </c>
    </row>
    <row r="8" spans="1:8" s="5" customFormat="1" ht="27.6" customHeight="1" x14ac:dyDescent="0.3">
      <c r="A8" s="4"/>
      <c r="B8" s="21" t="s">
        <v>11</v>
      </c>
      <c r="C8" s="26" t="s">
        <v>12</v>
      </c>
      <c r="D8" s="27"/>
      <c r="E8" s="27"/>
      <c r="F8" s="27"/>
      <c r="G8" s="28"/>
    </row>
    <row r="9" spans="1:8" s="5" customFormat="1" ht="30.6" customHeight="1" x14ac:dyDescent="0.3">
      <c r="A9" s="4"/>
      <c r="B9" s="14" t="s">
        <v>24</v>
      </c>
      <c r="C9" s="15" t="s">
        <v>17</v>
      </c>
      <c r="D9" s="16" t="s">
        <v>16</v>
      </c>
      <c r="E9" s="13">
        <v>200</v>
      </c>
      <c r="F9" s="17"/>
      <c r="G9" s="7">
        <f t="shared" ref="G9:G16" si="0">E9*F9</f>
        <v>0</v>
      </c>
    </row>
    <row r="10" spans="1:8" s="5" customFormat="1" ht="30" customHeight="1" x14ac:dyDescent="0.3">
      <c r="A10" s="4"/>
      <c r="B10" s="14" t="s">
        <v>26</v>
      </c>
      <c r="C10" s="15" t="s">
        <v>18</v>
      </c>
      <c r="D10" s="16" t="s">
        <v>16</v>
      </c>
      <c r="E10" s="13">
        <v>200</v>
      </c>
      <c r="F10" s="17"/>
      <c r="G10" s="7">
        <f t="shared" si="0"/>
        <v>0</v>
      </c>
    </row>
    <row r="11" spans="1:8" s="5" customFormat="1" ht="31.2" customHeight="1" x14ac:dyDescent="0.3">
      <c r="A11" s="4"/>
      <c r="B11" s="14" t="s">
        <v>27</v>
      </c>
      <c r="C11" s="15" t="s">
        <v>19</v>
      </c>
      <c r="D11" s="16" t="s">
        <v>16</v>
      </c>
      <c r="E11" s="13">
        <v>200</v>
      </c>
      <c r="F11" s="17"/>
      <c r="G11" s="7">
        <f t="shared" si="0"/>
        <v>0</v>
      </c>
    </row>
    <row r="12" spans="1:8" s="5" customFormat="1" ht="39" customHeight="1" x14ac:dyDescent="0.3">
      <c r="A12" s="4"/>
      <c r="B12" s="14" t="s">
        <v>28</v>
      </c>
      <c r="C12" s="19" t="s">
        <v>20</v>
      </c>
      <c r="D12" s="16" t="s">
        <v>16</v>
      </c>
      <c r="E12" s="13">
        <v>200</v>
      </c>
      <c r="F12" s="17"/>
      <c r="G12" s="7">
        <f t="shared" si="0"/>
        <v>0</v>
      </c>
    </row>
    <row r="13" spans="1:8" s="5" customFormat="1" ht="31.8" customHeight="1" x14ac:dyDescent="0.3">
      <c r="A13" s="4"/>
      <c r="B13" s="14" t="s">
        <v>29</v>
      </c>
      <c r="C13" s="15" t="s">
        <v>21</v>
      </c>
      <c r="D13" s="16" t="s">
        <v>16</v>
      </c>
      <c r="E13" s="13">
        <v>200</v>
      </c>
      <c r="F13" s="17"/>
      <c r="G13" s="7">
        <f t="shared" si="0"/>
        <v>0</v>
      </c>
    </row>
    <row r="14" spans="1:8" s="5" customFormat="1" ht="33" customHeight="1" x14ac:dyDescent="0.3">
      <c r="A14" s="4"/>
      <c r="B14" s="14" t="s">
        <v>30</v>
      </c>
      <c r="C14" s="15" t="s">
        <v>22</v>
      </c>
      <c r="D14" s="16" t="s">
        <v>16</v>
      </c>
      <c r="E14" s="13">
        <v>200</v>
      </c>
      <c r="F14" s="17"/>
      <c r="G14" s="7">
        <f t="shared" si="0"/>
        <v>0</v>
      </c>
    </row>
    <row r="15" spans="1:8" s="5" customFormat="1" ht="33" customHeight="1" x14ac:dyDescent="0.3">
      <c r="A15" s="4"/>
      <c r="B15" s="14" t="s">
        <v>31</v>
      </c>
      <c r="C15" s="19" t="s">
        <v>23</v>
      </c>
      <c r="D15" s="16" t="s">
        <v>16</v>
      </c>
      <c r="E15" s="13">
        <v>200</v>
      </c>
      <c r="F15" s="17"/>
      <c r="G15" s="7">
        <f t="shared" si="0"/>
        <v>0</v>
      </c>
    </row>
    <row r="16" spans="1:8" s="5" customFormat="1" ht="34.200000000000003" customHeight="1" x14ac:dyDescent="0.3">
      <c r="A16" s="4"/>
      <c r="B16" s="14" t="s">
        <v>48</v>
      </c>
      <c r="C16" s="19" t="s">
        <v>47</v>
      </c>
      <c r="D16" s="16" t="s">
        <v>16</v>
      </c>
      <c r="E16" s="13">
        <v>100</v>
      </c>
      <c r="F16" s="17"/>
      <c r="G16" s="7">
        <f t="shared" si="0"/>
        <v>0</v>
      </c>
    </row>
    <row r="17" spans="1:7" s="5" customFormat="1" ht="28.8" customHeight="1" x14ac:dyDescent="0.3">
      <c r="A17" s="4"/>
      <c r="B17" s="14"/>
      <c r="C17" s="29" t="s">
        <v>49</v>
      </c>
      <c r="D17" s="30"/>
      <c r="E17" s="30"/>
      <c r="F17" s="31"/>
      <c r="G17" s="18">
        <f>SUM(G9:G16)</f>
        <v>0</v>
      </c>
    </row>
    <row r="18" spans="1:7" s="5" customFormat="1" ht="28.8" customHeight="1" x14ac:dyDescent="0.3">
      <c r="A18" s="4"/>
      <c r="B18" s="21" t="s">
        <v>14</v>
      </c>
      <c r="C18" s="26" t="s">
        <v>13</v>
      </c>
      <c r="D18" s="27"/>
      <c r="E18" s="27"/>
      <c r="F18" s="27"/>
      <c r="G18" s="28"/>
    </row>
    <row r="19" spans="1:7" s="5" customFormat="1" ht="33.6" customHeight="1" x14ac:dyDescent="0.3">
      <c r="A19" s="4"/>
      <c r="B19" s="20" t="s">
        <v>32</v>
      </c>
      <c r="C19" s="19" t="s">
        <v>43</v>
      </c>
      <c r="D19" s="16" t="s">
        <v>15</v>
      </c>
      <c r="E19" s="13">
        <v>1</v>
      </c>
      <c r="F19" s="17"/>
      <c r="G19" s="7">
        <f>E19*F19</f>
        <v>0</v>
      </c>
    </row>
    <row r="20" spans="1:7" s="5" customFormat="1" ht="34.799999999999997" customHeight="1" x14ac:dyDescent="0.3">
      <c r="A20" s="4"/>
      <c r="B20" s="14" t="s">
        <v>25</v>
      </c>
      <c r="C20" s="19" t="s">
        <v>42</v>
      </c>
      <c r="D20" s="16" t="s">
        <v>15</v>
      </c>
      <c r="E20" s="13">
        <v>1</v>
      </c>
      <c r="F20" s="17"/>
      <c r="G20" s="7">
        <f t="shared" ref="G20:G25" si="1">E20*F20</f>
        <v>0</v>
      </c>
    </row>
    <row r="21" spans="1:7" s="5" customFormat="1" ht="34.200000000000003" customHeight="1" x14ac:dyDescent="0.3">
      <c r="A21" s="4"/>
      <c r="B21" s="14" t="s">
        <v>33</v>
      </c>
      <c r="C21" s="19" t="s">
        <v>41</v>
      </c>
      <c r="D21" s="16" t="s">
        <v>15</v>
      </c>
      <c r="E21" s="13">
        <v>1</v>
      </c>
      <c r="F21" s="17"/>
      <c r="G21" s="7">
        <f t="shared" si="1"/>
        <v>0</v>
      </c>
    </row>
    <row r="22" spans="1:7" s="5" customFormat="1" ht="33.6" customHeight="1" x14ac:dyDescent="0.3">
      <c r="A22" s="4"/>
      <c r="B22" s="14" t="s">
        <v>34</v>
      </c>
      <c r="C22" s="19" t="s">
        <v>40</v>
      </c>
      <c r="D22" s="16" t="s">
        <v>15</v>
      </c>
      <c r="E22" s="13">
        <v>1</v>
      </c>
      <c r="F22" s="17"/>
      <c r="G22" s="7">
        <f t="shared" si="1"/>
        <v>0</v>
      </c>
    </row>
    <row r="23" spans="1:7" s="5" customFormat="1" ht="34.200000000000003" customHeight="1" x14ac:dyDescent="0.3">
      <c r="A23" s="4"/>
      <c r="B23" s="14" t="s">
        <v>35</v>
      </c>
      <c r="C23" s="19" t="s">
        <v>39</v>
      </c>
      <c r="D23" s="16" t="s">
        <v>15</v>
      </c>
      <c r="E23" s="13">
        <v>1</v>
      </c>
      <c r="F23" s="17"/>
      <c r="G23" s="7">
        <f t="shared" si="1"/>
        <v>0</v>
      </c>
    </row>
    <row r="24" spans="1:7" s="5" customFormat="1" ht="32.4" customHeight="1" x14ac:dyDescent="0.3">
      <c r="A24" s="4"/>
      <c r="B24" s="14" t="s">
        <v>36</v>
      </c>
      <c r="C24" s="19" t="s">
        <v>38</v>
      </c>
      <c r="D24" s="16" t="s">
        <v>15</v>
      </c>
      <c r="E24" s="13">
        <v>1</v>
      </c>
      <c r="F24" s="17"/>
      <c r="G24" s="7">
        <f t="shared" si="1"/>
        <v>0</v>
      </c>
    </row>
    <row r="25" spans="1:7" s="5" customFormat="1" ht="30.6" customHeight="1" x14ac:dyDescent="0.3">
      <c r="A25" s="4"/>
      <c r="B25" s="14" t="s">
        <v>37</v>
      </c>
      <c r="C25" s="19" t="s">
        <v>44</v>
      </c>
      <c r="D25" s="16" t="s">
        <v>15</v>
      </c>
      <c r="E25" s="13">
        <v>1</v>
      </c>
      <c r="F25" s="17"/>
      <c r="G25" s="7">
        <f t="shared" si="1"/>
        <v>0</v>
      </c>
    </row>
    <row r="26" spans="1:7" ht="28.8" customHeight="1" x14ac:dyDescent="0.3">
      <c r="B26" s="12"/>
      <c r="C26" s="32" t="s">
        <v>45</v>
      </c>
      <c r="D26" s="33"/>
      <c r="E26" s="33"/>
      <c r="F26" s="34"/>
      <c r="G26" s="18">
        <f>SUM(G19:G25)</f>
        <v>0</v>
      </c>
    </row>
    <row r="27" spans="1:7" ht="30.6" customHeight="1" x14ac:dyDescent="0.3">
      <c r="B27" s="22" t="s">
        <v>46</v>
      </c>
      <c r="C27" s="22"/>
      <c r="D27" s="22"/>
      <c r="E27" s="22"/>
      <c r="F27" s="22"/>
      <c r="G27" s="18">
        <f>G17+G26</f>
        <v>0</v>
      </c>
    </row>
    <row r="28" spans="1:7" ht="28.8" customHeight="1" x14ac:dyDescent="0.3">
      <c r="B28" s="22" t="s">
        <v>7</v>
      </c>
      <c r="C28" s="22"/>
      <c r="D28" s="22"/>
      <c r="E28" s="22"/>
      <c r="F28" s="22"/>
      <c r="G28" s="18">
        <f>G27*0.25</f>
        <v>0</v>
      </c>
    </row>
    <row r="29" spans="1:7" ht="30.6" customHeight="1" x14ac:dyDescent="0.3">
      <c r="B29" s="22" t="s">
        <v>8</v>
      </c>
      <c r="C29" s="22"/>
      <c r="D29" s="22"/>
      <c r="E29" s="22"/>
      <c r="F29" s="22"/>
      <c r="G29" s="18">
        <f>G28+G27</f>
        <v>0</v>
      </c>
    </row>
  </sheetData>
  <mergeCells count="9">
    <mergeCell ref="B27:F27"/>
    <mergeCell ref="B28:F28"/>
    <mergeCell ref="B29:F29"/>
    <mergeCell ref="C3:F3"/>
    <mergeCell ref="C4:F4"/>
    <mergeCell ref="C8:G8"/>
    <mergeCell ref="C17:F17"/>
    <mergeCell ref="C18:G18"/>
    <mergeCell ref="C26:F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Maro</cp:lastModifiedBy>
  <cp:lastPrinted>2020-10-15T10:19:53Z</cp:lastPrinted>
  <dcterms:created xsi:type="dcterms:W3CDTF">2019-07-02T12:56:33Z</dcterms:created>
  <dcterms:modified xsi:type="dcterms:W3CDTF">2021-06-30T08:32:55Z</dcterms:modified>
</cp:coreProperties>
</file>